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<sst xmlns="http://schemas.openxmlformats.org/spreadsheetml/2006/main" count="44" uniqueCount="44">
  <si>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</si>
  <si>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NTP031</t>
  </si>
  <si>
    <t xml:space="preserve">m²</t>
  </si>
  <si>
    <t xml:space="preserve">Condicionament acústic en paraments verticals, amb panells de MDF. Sistema "DECUSTIK".</t>
  </si>
  <si>
    <r>
      <rPr>
        <sz val="8.25"/>
        <color rgb="FF000000"/>
        <rFont val="Arial"/>
        <family val="2"/>
      </rPr>
      <t xml:space="preserve">Condicionament acústic en paraments verticals, situat a una altura menor de 4 m, amb panells de MDF, MICRO 05 01 "DECUSTIK", rexapat amb xapa de fusta de roure, acabat envernissat, amb vernís ignífug, de 2400x600 mm i 16 mm de gruix, de superfície ranurada i amb la cara posterior amb perforacions circulars de 10 mm de diàmetre, amb una separació de 16 mm entre perforacions en un 2,7% de la superfície i recoberta amb un vel acústic, amb mecanitzat lateral ranurat. Col·locació en obra: amb fixacions mecàniques, sobre llates de MDF de 45x40x2400 mm. Inclús cargols per a la fixació de les llates a la superfície suport. El preu no inclou l'aïllament a col·locar entre les llates d'empostissar.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</si>
  <si>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</si>
  <si>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</si>
  <si>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</si>
  <si>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</si>
  <si>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</si>
  <si>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</si>
  <si>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</si>
  <si>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mt12pvc030e</t>
  </si>
  <si>
    <t xml:space="preserve">m</t>
  </si>
  <si>
    <t xml:space="preserve">Llistó de MDF, de 45x40x2400 mm, per a paret.</t>
  </si>
  <si>
    <t xml:space="preserve">mt07emr113dh</t>
  </si>
  <si>
    <t xml:space="preserve">U</t>
  </si>
  <si>
    <t xml:space="preserve">Cargol autoperforant per a fusta, de 5 mm de diàmetre i 80 mm de longitud, d'acer galvanitzat amb revestiment de crom.</t>
  </si>
  <si>
    <t xml:space="preserve">mt12dec030c</t>
  </si>
  <si>
    <t xml:space="preserve">m²</t>
  </si>
  <si>
    <t xml:space="preserve">Panell de MDF, MICRO 05 01 "DECUSTIK", rexapat amb xapa de fusta de roure, acabat envernissat, amb vernís ignífug de 2400x600 mm i 16 mm de gruix, de superfície ranurada i amb la cara posterior amb perforacions circulars de 10 mm de diàmetre, amb una separació de 16 mm entre perforacions en un 2,7% de la superfície i recoberta amb un vel acústic, amb mecanitzat lateral ranurat, Euroclasse B-s2, d0 de reacció al foc segons UNE-EN 13501-1.</t>
  </si>
  <si>
    <t xml:space="preserve">mt12dec031a</t>
  </si>
  <si>
    <t xml:space="preserve">m</t>
  </si>
  <si>
    <t xml:space="preserve">Llengüeta de MDF "DECUSTIK" de 18x2440 mm i 4 mm de gruix.</t>
  </si>
  <si>
    <t xml:space="preserve">mt18mva070</t>
  </si>
  <si>
    <t xml:space="preserve">l</t>
  </si>
  <si>
    <t xml:space="preserve">Adhesiu, amb classe de durabilitat D3 segons UNE-EN 204.</t>
  </si>
  <si>
    <t xml:space="preserve">mt13eag022</t>
  </si>
  <si>
    <t xml:space="preserve">U</t>
  </si>
  <si>
    <t xml:space="preserve">Clau d'acer per fixació d'elements de fusta a suport de fusta.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</si>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</sst>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1.92</v>
      </c>
      <c r="G10" s="12">
        <v>4.49</v>
      </c>
      <c r="H10" s="12">
        <f ca="1">ROUND(INDIRECT(ADDRESS(ROW()+(0), COLUMN()+(-2), 1))*INDIRECT(ADDRESS(ROW()+(0), COLUMN()+(-1), 1)), 2)</f>
        <v>8.62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0.14</v>
      </c>
      <c r="H11" s="12">
        <f ca="1">ROUND(INDIRECT(ADDRESS(ROW()+(0), COLUMN()+(-2), 1))*INDIRECT(ADDRESS(ROW()+(0), COLUMN()+(-1), 1)), 2)</f>
        <v>0.56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180.97</v>
      </c>
      <c r="H12" s="12">
        <f ca="1">ROUND(INDIRECT(ADDRESS(ROW()+(0), COLUMN()+(-2), 1))*INDIRECT(ADDRESS(ROW()+(0), COLUMN()+(-1), 1)), 2)</f>
        <v>180.97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</v>
      </c>
      <c r="G13" s="12">
        <v>1.16</v>
      </c>
      <c r="H13" s="12">
        <f ca="1">ROUND(INDIRECT(ADDRESS(ROW()+(0), COLUMN()+(-2), 1))*INDIRECT(ADDRESS(ROW()+(0), COLUMN()+(-1), 1)), 2)</f>
        <v>0.93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3.59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0.8</v>
      </c>
      <c r="G15" s="14">
        <v>0.04</v>
      </c>
      <c r="H15" s="14">
        <f ca="1">ROUND(INDIRECT(ADDRESS(ROW()+(0), COLUMN()+(-2), 1))*INDIRECT(ADDRESS(ROW()+(0), COLUMN()+(-1), 1)), 2)</f>
        <v>0.03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191.29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0.393</v>
      </c>
      <c r="G18" s="12">
        <v>29.34</v>
      </c>
      <c r="H18" s="12">
        <f ca="1">ROUND(INDIRECT(ADDRESS(ROW()+(0), COLUMN()+(-2), 1))*INDIRECT(ADDRESS(ROW()+(0), COLUMN()+(-1), 1)), 2)</f>
        <v>11.53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0.066</v>
      </c>
      <c r="G19" s="14">
        <v>25.28</v>
      </c>
      <c r="H19" s="14">
        <f ca="1">ROUND(INDIRECT(ADDRESS(ROW()+(0), COLUMN()+(-2), 1))*INDIRECT(ADDRESS(ROW()+(0), COLUMN()+(-1), 1)), 2)</f>
        <v>1.67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13.2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204.49</v>
      </c>
      <c r="H22" s="14">
        <f ca="1">ROUND(INDIRECT(ADDRESS(ROW()+(0), COLUMN()+(-2), 1))*INDIRECT(ADDRESS(ROW()+(0), COLUMN()+(-1), 1))/100, 2)</f>
        <v>4.09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208.58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