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<sst xmlns="http://schemas.openxmlformats.org/spreadsheetml/2006/main" count="44" uniqueCount="44">
  <si>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</si>
  <si>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NTP041</t>
  </si>
  <si>
    <t xml:space="preserve">m²</t>
  </si>
  <si>
    <t xml:space="preserve">Condicionament acústic en paraments verticals, amb lamel·les de MDF. Sistema "DECUSTIK".</t>
  </si>
  <si>
    <r>
      <rPr>
        <sz val="8.25"/>
        <color rgb="FF000000"/>
        <rFont val="Arial"/>
        <family val="2"/>
      </rPr>
      <t xml:space="preserve">Condicionament acústic en paraments verticals, situat a una altura menor de 4 m, amb lamel·les de MDF, D+002 "DECUSTIK", amb recobriment de làmina de melamina de color a escollir, de 2430x128 mm i 16 mm de gruix, de superfície ranurada, amb la cara posterior amb perforacions circulars de 10 mm de diàmetre, amb una separació de 16 mm entre perforacions en un 7,73% de la superfície i recoberta amb un vel acústic, amb mecanitzat lateral recte D+. Col·locació en obra: amb fixacions mecàniques, sobre llates de MDF de 45x40x2400 mm. Inclús cargols per a la fixació de les llates a la superfície suport; clips d'acer inoxidable per a la fixació de les lamel·les de MDF a les llates d'empostissar de fusta en l'arrencada del revestiment; clips d'acer inoxidable per a la fixació de les lamel·les de MDF a les llates d'empostissar de fusta i cargols per a la fixació de les lamel·les de MDF a les llates. El preu no inclou l'aïllament a col·locar entre les llates d'empostissar.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</si>
  <si>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</si>
  <si>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</si>
  <si>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</si>
  <si>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</si>
  <si>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</si>
  <si>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</si>
  <si>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</si>
  <si>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mt12pvc030e</t>
  </si>
  <si>
    <t xml:space="preserve">m</t>
  </si>
  <si>
    <t xml:space="preserve">Llistó de MDF, de 45x40x2400 mm, per a paret.</t>
  </si>
  <si>
    <t xml:space="preserve">mt07emr113dh</t>
  </si>
  <si>
    <t xml:space="preserve">U</t>
  </si>
  <si>
    <t xml:space="preserve">Cargol autoperforant per a fusta, de 5 mm de diàmetre i 80 mm de longitud, d'acer galvanitzat amb revestiment de crom.</t>
  </si>
  <si>
    <t xml:space="preserve">mt12dec010a</t>
  </si>
  <si>
    <t xml:space="preserve">m²</t>
  </si>
  <si>
    <t xml:space="preserve">Lamel·la de MDF, D+002 "DECUSTIK", amb recobriment de làmina de melamina de color a escollir, de 2430x128 mm i 16 mm de gruix, de superfície ranurada, amb la cara posterior amb perforacions circulars de 10 mm de diàmetre, amb una separació de 16 mm entre perforacions en un 7,73% de la superfície i recoberta amb un vel acústic, amb mecanitzat lateral recte D+, Euroclasse B-s2, d0 de reacció al foc segons UNE-EN 13501-1.</t>
  </si>
  <si>
    <t xml:space="preserve">mt12dec011d</t>
  </si>
  <si>
    <t xml:space="preserve">U</t>
  </si>
  <si>
    <t xml:space="preserve">Clip d'acer inoxidable "DECUSTIK", per a la fixació de les lamel·les de MDF a les llates d'empostissar de fusta en l'arrencada del revestiment.</t>
  </si>
  <si>
    <t xml:space="preserve">mt12dec011c</t>
  </si>
  <si>
    <t xml:space="preserve">U</t>
  </si>
  <si>
    <t xml:space="preserve">Clip d'acer inoxidable "DECUSTIK", per a la fixació de les lamel·les de MDF a les llates d'empostissar de fusta.</t>
  </si>
  <si>
    <t xml:space="preserve">mt13blw131</t>
  </si>
  <si>
    <t xml:space="preserve">U</t>
  </si>
  <si>
    <t xml:space="preserve">Cargol per a subjecció d'elements de fusta.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</si>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</sst>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1.92</v>
      </c>
      <c r="G10" s="12">
        <v>4.49</v>
      </c>
      <c r="H10" s="12">
        <f ca="1">ROUND(INDIRECT(ADDRESS(ROW()+(0), COLUMN()+(-2), 1))*INDIRECT(ADDRESS(ROW()+(0), COLUMN()+(-1), 1)), 2)</f>
        <v>8.62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0.14</v>
      </c>
      <c r="H11" s="12">
        <f ca="1">ROUND(INDIRECT(ADDRESS(ROW()+(0), COLUMN()+(-2), 1))*INDIRECT(ADDRESS(ROW()+(0), COLUMN()+(-1), 1)), 2)</f>
        <v>0.56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78.2</v>
      </c>
      <c r="H12" s="12">
        <f ca="1">ROUND(INDIRECT(ADDRESS(ROW()+(0), COLUMN()+(-2), 1))*INDIRECT(ADDRESS(ROW()+(0), COLUMN()+(-1), 1)), 2)</f>
        <v>78.2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0.44</v>
      </c>
      <c r="H13" s="12">
        <f ca="1">ROUND(INDIRECT(ADDRESS(ROW()+(0), COLUMN()+(-2), 1))*INDIRECT(ADDRESS(ROW()+(0), COLUMN()+(-1), 1)), 2)</f>
        <v>0.44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15</v>
      </c>
      <c r="G14" s="12">
        <v>0.16</v>
      </c>
      <c r="H14" s="12">
        <f ca="1">ROUND(INDIRECT(ADDRESS(ROW()+(0), COLUMN()+(-2), 1))*INDIRECT(ADDRESS(ROW()+(0), COLUMN()+(-1), 1)), 2)</f>
        <v>2.4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16</v>
      </c>
      <c r="G15" s="14">
        <v>0.11</v>
      </c>
      <c r="H15" s="14">
        <f ca="1">ROUND(INDIRECT(ADDRESS(ROW()+(0), COLUMN()+(-2), 1))*INDIRECT(ADDRESS(ROW()+(0), COLUMN()+(-1), 1)), 2)</f>
        <v>1.76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0.393</v>
      </c>
      <c r="G18" s="12">
        <v>29.34</v>
      </c>
      <c r="H18" s="12">
        <f ca="1">ROUND(INDIRECT(ADDRESS(ROW()+(0), COLUMN()+(-2), 1))*INDIRECT(ADDRESS(ROW()+(0), COLUMN()+(-1), 1)), 2)</f>
        <v>11.53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0.066</v>
      </c>
      <c r="G19" s="14">
        <v>25.28</v>
      </c>
      <c r="H19" s="14">
        <f ca="1">ROUND(INDIRECT(ADDRESS(ROW()+(0), COLUMN()+(-2), 1))*INDIRECT(ADDRESS(ROW()+(0), COLUMN()+(-1), 1)), 2)</f>
        <v>1.67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13.2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105.18</v>
      </c>
      <c r="H22" s="14">
        <f ca="1">ROUND(INDIRECT(ADDRESS(ROW()+(0), COLUMN()+(-2), 1))*INDIRECT(ADDRESS(ROW()+(0), COLUMN()+(-1), 1))/100, 2)</f>
        <v>2.1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107.28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